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" l="1"/>
  <c r="B12" i="1"/>
  <c r="C12" i="1"/>
  <c r="E12" i="1"/>
  <c r="F12" i="1"/>
  <c r="G12" i="1"/>
  <c r="H12" i="1"/>
  <c r="I12" i="1"/>
  <c r="J12" i="1"/>
  <c r="B13" i="1"/>
  <c r="C13" i="1"/>
  <c r="D13" i="1"/>
  <c r="E13" i="1"/>
  <c r="F13" i="1"/>
  <c r="G13" i="1"/>
  <c r="H13" i="1"/>
  <c r="I13" i="1"/>
  <c r="J13" i="1"/>
  <c r="B14" i="1"/>
  <c r="C14" i="1"/>
  <c r="D14" i="1"/>
  <c r="E14" i="1"/>
  <c r="F14" i="1"/>
  <c r="G14" i="1"/>
  <c r="H14" i="1"/>
  <c r="I14" i="1"/>
  <c r="J14" i="1"/>
  <c r="B15" i="1"/>
  <c r="C15" i="1"/>
  <c r="D15" i="1"/>
  <c r="E15" i="1"/>
  <c r="F15" i="1"/>
  <c r="G15" i="1"/>
  <c r="H15" i="1"/>
  <c r="I15" i="1"/>
  <c r="J15" i="1"/>
  <c r="B16" i="1"/>
  <c r="C16" i="1"/>
  <c r="D16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<sst xmlns="http://schemas.openxmlformats.org/spreadsheetml/2006/main" count="22" uniqueCount="22">
  <si>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</si>
  <si>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</si>
  <si>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</si>
  <si>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</si>
  <si>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</si>
  <si>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</si>
  <si>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</si>
  <si>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</si>
  <si>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</si>
  <si>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</si>
  <si>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</si>
  <si>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</si>
  <si>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</si>
  <si>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</si>
  <si>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</si>
  <si>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</si>
  <si>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</si>
  <si>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</si>
  <si>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</si>
  <si>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</si>
  <si>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"Ичинская ООШ"</t>
  </si>
  <si>
    <t>10.01.23.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</si>
</sst>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  <cell r="C6" t="str">
            <v>197</v>
          </cell>
          <cell r="D6" t="str">
            <v xml:space="preserve">Расольник </v>
          </cell>
          <cell r="E6">
            <v>200</v>
          </cell>
          <cell r="F6">
            <v>9.36</v>
          </cell>
          <cell r="G6" t="str">
            <v>149</v>
          </cell>
          <cell r="H6" t="str">
            <v>4</v>
          </cell>
          <cell r="I6" t="str">
            <v>6</v>
          </cell>
          <cell r="J6" t="str">
            <v>17</v>
          </cell>
        </row>
        <row r="7">
          <cell r="B7" t="str">
            <v>гарнир</v>
          </cell>
          <cell r="C7" t="str">
            <v>679</v>
          </cell>
          <cell r="D7" t="str">
            <v>Каша ячневая  рассыпчатая</v>
          </cell>
          <cell r="E7">
            <v>150</v>
          </cell>
          <cell r="F7">
            <v>8.6</v>
          </cell>
          <cell r="G7" t="str">
            <v>187</v>
          </cell>
          <cell r="H7" t="str">
            <v>5</v>
          </cell>
          <cell r="I7" t="str">
            <v>4</v>
          </cell>
          <cell r="J7" t="str">
            <v>31</v>
          </cell>
        </row>
        <row r="8">
          <cell r="B8" t="str">
            <v>2 блюдо</v>
          </cell>
          <cell r="C8" t="str">
            <v>591</v>
          </cell>
          <cell r="D8" t="str">
            <v>Гуляш из говядины</v>
          </cell>
          <cell r="E8">
            <v>50</v>
          </cell>
          <cell r="F8">
            <v>36.18</v>
          </cell>
          <cell r="G8" t="str">
            <v>101</v>
          </cell>
          <cell r="H8" t="str">
            <v>12</v>
          </cell>
          <cell r="I8" t="str">
            <v>10</v>
          </cell>
          <cell r="J8" t="str">
            <v>3</v>
          </cell>
        </row>
        <row r="9">
          <cell r="B9" t="str">
            <v>напиток</v>
          </cell>
          <cell r="C9" t="str">
            <v>286</v>
          </cell>
          <cell r="D9" t="str">
            <v>Компот из кураги.</v>
          </cell>
          <cell r="E9">
            <v>200</v>
          </cell>
          <cell r="F9">
            <v>3.51</v>
          </cell>
          <cell r="G9" t="str">
            <v>107</v>
          </cell>
          <cell r="H9" t="str">
            <v>1</v>
          </cell>
          <cell r="I9">
            <v>0</v>
          </cell>
          <cell r="J9" t="str">
            <v>26</v>
          </cell>
        </row>
        <row r="10">
          <cell r="D10" t="str">
            <v>Хлеб ржаной</v>
          </cell>
          <cell r="E10">
            <v>40</v>
          </cell>
          <cell r="F10">
            <v>2.4</v>
          </cell>
          <cell r="G10" t="str">
            <v>70</v>
          </cell>
          <cell r="H10" t="str">
            <v>3</v>
          </cell>
          <cell r="I10" t="str">
            <v>1</v>
          </cell>
          <cell r="J10" t="str">
            <v>13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20</v>
      </c>
      <c r="C1" s="49"/>
      <c r="D1" s="50"/>
      <c r="E1" s="1" t="s">
        <v>12</v>
      </c>
      <c r="F1" s="2"/>
      <c r="G1" s="1"/>
      <c r="H1" s="1"/>
      <c r="I1" s="1" t="s">
        <v>1</v>
      </c>
      <c r="J1" s="3" t="s">
        <v>21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 t="str">
        <f>[1]Лист1!C6</f>
        <v>197</v>
      </c>
      <c r="D12" s="35" t="str">
        <f>[1]Лист1!D6</f>
        <v xml:space="preserve">Расольник </v>
      </c>
      <c r="E12" s="32">
        <f>[1]Лист1!E6</f>
        <v>200</v>
      </c>
      <c r="F12" s="47">
        <f>[1]Лист1!F6</f>
        <v>9.36</v>
      </c>
      <c r="G12" s="36" t="str">
        <f>[1]Лист1!G6</f>
        <v>149</v>
      </c>
      <c r="H12" s="36" t="str">
        <f>[1]Лист1!H6</f>
        <v>4</v>
      </c>
      <c r="I12" s="36" t="str">
        <f>[1]Лист1!I6</f>
        <v>6</v>
      </c>
      <c r="J12" s="36" t="str">
        <f>[1]Лист1!J6</f>
        <v>17</v>
      </c>
    </row>
    <row r="13" spans="1:10" ht="16.5" thickBot="1" x14ac:dyDescent="0.3">
      <c r="A13" s="8"/>
      <c r="B13" s="15" t="str">
        <f>[1]Лист1!B7</f>
        <v>гарнир</v>
      </c>
      <c r="C13" s="15" t="str">
        <f>[1]Лист1!C7</f>
        <v>679</v>
      </c>
      <c r="D13" s="37" t="str">
        <f>[1]Лист1!D7</f>
        <v>Каша ячневая  рассыпчатая</v>
      </c>
      <c r="E13" s="38">
        <f>[1]Лист1!E7</f>
        <v>150</v>
      </c>
      <c r="F13" s="39">
        <f>[1]Лист1!F7</f>
        <v>8.6</v>
      </c>
      <c r="G13" s="40" t="str">
        <f>[1]Лист1!G7</f>
        <v>187</v>
      </c>
      <c r="H13" s="40" t="str">
        <f>[1]Лист1!H7</f>
        <v>5</v>
      </c>
      <c r="I13" s="40" t="str">
        <f>[1]Лист1!I7</f>
        <v>4</v>
      </c>
      <c r="J13" s="40" t="str">
        <f>[1]Лист1!J7</f>
        <v>31</v>
      </c>
    </row>
    <row r="14" spans="1:10" ht="16.5" thickBot="1" x14ac:dyDescent="0.3">
      <c r="A14" s="8"/>
      <c r="B14" s="15" t="str">
        <f>[1]Лист1!B8</f>
        <v>2 блюдо</v>
      </c>
      <c r="C14" s="15" t="str">
        <f>[1]Лист1!C8</f>
        <v>591</v>
      </c>
      <c r="D14" s="37" t="str">
        <f>[1]Лист1!D8</f>
        <v>Гуляш из говядины</v>
      </c>
      <c r="E14" s="38">
        <f>[1]Лист1!E8</f>
        <v>50</v>
      </c>
      <c r="F14" s="41">
        <f>[1]Лист1!F8</f>
        <v>36.18</v>
      </c>
      <c r="G14" s="40" t="str">
        <f>[1]Лист1!G8</f>
        <v>101</v>
      </c>
      <c r="H14" s="40" t="str">
        <f>[1]Лист1!H8</f>
        <v>12</v>
      </c>
      <c r="I14" s="40" t="str">
        <f>[1]Лист1!I8</f>
        <v>10</v>
      </c>
      <c r="J14" s="40" t="str">
        <f>[1]Лист1!J8</f>
        <v>3</v>
      </c>
    </row>
    <row r="15" spans="1:10" ht="15.75" x14ac:dyDescent="0.25">
      <c r="A15" s="8"/>
      <c r="B15" s="42" t="str">
        <f>[1]Лист1!B9</f>
        <v>напиток</v>
      </c>
      <c r="C15" s="42" t="str">
        <f>[1]Лист1!C9</f>
        <v>286</v>
      </c>
      <c r="D15" s="43" t="str">
        <f>[1]Лист1!D9</f>
        <v>Компот из кураги.</v>
      </c>
      <c r="E15" s="44">
        <f>[1]Лист1!E9</f>
        <v>200</v>
      </c>
      <c r="F15" s="45">
        <f>[1]Лист1!F9</f>
        <v>3.51</v>
      </c>
      <c r="G15" s="46" t="str">
        <f>[1]Лист1!G9</f>
        <v>107</v>
      </c>
      <c r="H15" s="46" t="str">
        <f>[1]Лист1!H9</f>
        <v>1</v>
      </c>
      <c r="I15" s="46">
        <f>[1]Лист1!I9</f>
        <v>0</v>
      </c>
      <c r="J15" s="46" t="str">
        <f>[1]Лист1!J9</f>
        <v>26</v>
      </c>
    </row>
    <row r="16" spans="1:10" x14ac:dyDescent="0.25">
      <c r="A16" s="8"/>
      <c r="B16" s="15">
        <f>[1]Лист1!B10</f>
        <v>0</v>
      </c>
      <c r="C16" s="27">
        <f>[1]Лист1!C10</f>
        <v>0</v>
      </c>
      <c r="D16" s="27" t="str">
        <f>[1]Лист1!D10</f>
        <v>Хлеб ржаной</v>
      </c>
      <c r="E16" s="28">
        <f>[1]Лист1!E10</f>
        <v>40</v>
      </c>
      <c r="F16" s="28">
        <f>[1]Лист1!F10</f>
        <v>2.4</v>
      </c>
      <c r="G16" s="28" t="str">
        <f>[1]Лист1!G10</f>
        <v>70</v>
      </c>
      <c r="H16" s="28" t="str">
        <f>[1]Лист1!H10</f>
        <v>3</v>
      </c>
      <c r="I16" s="28" t="str">
        <f>[1]Лист1!I10</f>
        <v>1</v>
      </c>
      <c r="J16" s="29" t="str">
        <f>[1]Лист1!J10</f>
        <v>13</v>
      </c>
    </row>
    <row r="17" spans="1:10" x14ac:dyDescent="0.25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2021-10-11T18:08:21Z</cp:lastPrinted>
  <dcterms:created xsi:type="dcterms:W3CDTF">2015-06-05T18:19:34Z</dcterms:created>
  <dcterms:modified xsi:type="dcterms:W3CDTF">2023-01-09T10:28:07Z</dcterms:modified>
</cp:coreProperties>
</file>